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固化清单" sheetId="1" r:id="rId1"/>
  </sheets>
  <definedNames>
    <definedName name="_xlnm.Print_Area" localSheetId="0">固化清单!$A$1:$I$14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<sst xmlns="http://schemas.openxmlformats.org/spreadsheetml/2006/main" count="46" uniqueCount="34">
  <si>
    <t>安徽高速传媒有限公司2025年广告牌拆除报废处置项目报价清单</t>
  </si>
  <si>
    <t>序号</t>
  </si>
  <si>
    <t>项目名称</t>
  </si>
  <si>
    <t>项目特征</t>
  </si>
  <si>
    <t>单位</t>
  </si>
  <si>
    <t>数量</t>
  </si>
  <si>
    <t>最低限价综合单价（元）</t>
  </si>
  <si>
    <t>报价综合单价（元）</t>
  </si>
  <si>
    <t>合计（元）</t>
  </si>
  <si>
    <t>备注</t>
  </si>
  <si>
    <t>一</t>
  </si>
  <si>
    <t>资产回收项</t>
  </si>
  <si>
    <t>回收废旧钢材</t>
  </si>
  <si>
    <t>1、项目特征：废旧广告牌钢材等材料回收；
2、工作内容：按照废钢价格对广告牌废旧钢材等材料回收；
3、费用组成：报价中包含完成工作内容所需的全部费用。</t>
  </si>
  <si>
    <t>T</t>
  </si>
  <si>
    <t>二</t>
  </si>
  <si>
    <t>资产处置项</t>
  </si>
  <si>
    <t>最高限价综合单价（元）</t>
  </si>
  <si>
    <t>扣除广告牌高空分解费用</t>
  </si>
  <si>
    <t>1、项目特征：对待处置的广告牌结构高空进行分解；
2、工作内容：竞买人使用人工或机械辅助的方式，在高空对广告牌进行分解，包含吊车、高空作业费、切割、搬运、装车、清场等；
3、费用组成：报价中包含完成工作内容所需的全部费用。</t>
  </si>
  <si>
    <t>扣除广告牌地面分解费用</t>
  </si>
  <si>
    <t>1、项目特征：对拆除的广告牌结构进行分解；
2、工作内容：竞买人人工进行分解，包含吊车、切割、搬运、装车、清场等；
3、费用组成：报价中包含完成工作内容所需的全部费用。</t>
  </si>
  <si>
    <t>扣除小型机械及辅材费用</t>
  </si>
  <si>
    <t>1、项目特征：氧气、乙炔、施工用机械器具等；
2、工作内容：搬运、装车、运输过程中小型机械及辅材使用等；
3、费用组成：报价中包含完成工作内容所需的全部费用。</t>
  </si>
  <si>
    <t>扣除自备车辆费</t>
  </si>
  <si>
    <t>1、项目特征：自备车辆；
2、工作内容：搬运、装车、运输过程中保障车辆的使用等；
3、费用组成：报价中包含完成工作内容所需的全部费用。</t>
  </si>
  <si>
    <t>扣除高空分解涉路施工安全费</t>
  </si>
  <si>
    <t>1、项目特征：安全设施及防护等；
2、工作内容：搬运、装车、运输过程中安全设施及保障措施等；
3、费用组成：报价中包含完成工作内容所需的全部费用。</t>
  </si>
  <si>
    <t>扣除地面分解涉路施工安全费</t>
  </si>
  <si>
    <t>三</t>
  </si>
  <si>
    <r>
      <rPr>
        <b/>
        <sz val="12"/>
        <color rgb="FF000000"/>
        <rFont val="宋体"/>
        <charset val="134"/>
      </rPr>
      <t xml:space="preserve">合计
</t>
    </r>
    <r>
      <rPr>
        <b/>
        <sz val="9"/>
        <color rgb="FF000000"/>
        <rFont val="宋体"/>
        <charset val="134"/>
      </rPr>
      <t>（一项减二项）</t>
    </r>
  </si>
  <si>
    <t xml:space="preserve">备注：
清单资产回收项：限价综合单价为最低限价，报价单价如低于报价清单限价综合单价，评审小组应否决其报价；
清单资产处置项：限价综合单价为最高限价，报价单价如高于报价清单限价综合单价，评审小组应否决其报价；
清单资产回收项所填单价，系竞买方需向卖方支付费用；
清单资产处置项所填单价，系卖方需向竞买方支付费用；
合计为上述资产回收项减资产处置项算术合计费用。
</t>
  </si>
  <si>
    <r>
      <rPr>
        <sz val="11"/>
        <color theme="1"/>
        <rFont val="宋体"/>
        <charset val="134"/>
        <scheme val="minor"/>
      </rPr>
      <t xml:space="preserve">竞买人（盖章）： </t>
    </r>
    <r>
      <rPr>
        <sz val="11"/>
        <color theme="1"/>
        <rFont val="宋体"/>
        <charset val="134"/>
        <scheme val="minor"/>
      </rPr>
      <t xml:space="preserve">                       法定代表人或其授权代理人（签字或盖章）：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</si>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</sst>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3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8" fillId="0" borderId="0"/>
  </cellStyleXfs>
  <cellXfs count="33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0" fillId="0" borderId="0" xfId="0" applyProtection="1">
      <alignment vertical="center"/>
    </xf>
    <xf numFmtId="176" fontId="0" fillId="0" borderId="0" xfId="0" applyNumberFormat="1" applyProtection="1">
      <alignment vertical="center"/>
    </xf>
    <xf numFmtId="0" fontId="2" fillId="0" borderId="0" xfId="0" applyFont="1" applyAlignment="1" applyProtection="1">
      <alignment horizontal="center" vertical="center"/>
    </xf>
    <xf numFmtId="176" fontId="2" fillId="0" borderId="0" xfId="0" applyNumberFormat="1" applyFont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176" fontId="3" fillId="0" borderId="1" xfId="0" applyNumberFormat="1" applyFont="1" applyBorder="1" applyAlignment="1" applyProtection="1">
      <alignment horizontal="center" vertical="center"/>
    </xf>
    <xf numFmtId="176" fontId="3" fillId="0" borderId="1" xfId="0" applyNumberFormat="1" applyFont="1" applyBorder="1" applyAlignment="1" applyProtection="1">
      <alignment horizontal="center" vertical="center" wrapText="1"/>
    </xf>
    <xf numFmtId="176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vertical="center" wrapText="1"/>
    </xf>
    <xf numFmtId="176" fontId="4" fillId="0" borderId="1" xfId="0" applyNumberFormat="1" applyFont="1" applyBorder="1" applyAlignment="1" applyProtection="1">
      <alignment horizontal="center" vertical="center"/>
    </xf>
    <xf numFmtId="176" fontId="5" fillId="0" borderId="1" xfId="0" applyNumberFormat="1" applyFont="1" applyBorder="1" applyAlignment="1" applyProtection="1">
      <alignment horizontal="center" vertical="center"/>
      <protection locked="0"/>
    </xf>
    <xf numFmtId="176" fontId="5" fillId="0" borderId="1" xfId="0" applyNumberFormat="1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</xf>
    <xf numFmtId="176" fontId="7" fillId="0" borderId="1" xfId="0" applyNumberFormat="1" applyFont="1" applyBorder="1" applyAlignment="1" applyProtection="1">
      <alignment horizontal="center" vertical="center"/>
    </xf>
    <xf numFmtId="176" fontId="8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 wrapText="1"/>
    </xf>
    <xf numFmtId="176" fontId="9" fillId="0" borderId="1" xfId="0" applyNumberFormat="1" applyFont="1" applyBorder="1" applyAlignment="1" applyProtection="1">
      <alignment horizontal="center" vertical="center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horizontal="left" vertical="center"/>
    </xf>
    <xf numFmtId="176" fontId="10" fillId="0" borderId="0" xfId="0" applyNumberFormat="1" applyFont="1" applyAlignment="1" applyProtection="1">
      <alignment horizontal="left" vertical="center"/>
    </xf>
    <xf numFmtId="0" fontId="11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10" fillId="0" borderId="0" xfId="0" applyFont="1" applyAlignment="1" applyProtection="1">
      <alignment horizontal="right" vertical="center"/>
    </xf>
    <xf numFmtId="176" fontId="10" fillId="0" borderId="0" xfId="0" applyNumberFormat="1" applyFont="1" applyAlignment="1" applyProtection="1">
      <alignment horizontal="right" vertical="center"/>
    </xf>
    <xf numFmtId="0" fontId="12" fillId="0" borderId="0" xfId="0" applyFont="1" applyProtection="1">
      <alignment vertical="center"/>
    </xf>
    <xf numFmtId="0" fontId="5" fillId="0" borderId="1" xfId="0" applyFont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view="pageBreakPreview" zoomScaleNormal="100" workbookViewId="0">
      <selection activeCell="F4" sqref="F4"/>
    </sheetView>
  </sheetViews>
  <sheetFormatPr defaultColWidth="9" defaultRowHeight="13.5"/>
  <cols>
    <col min="1" max="1" width="5.75" style="2" customWidth="1"/>
    <col min="2" max="2" width="12.125" style="2" customWidth="1"/>
    <col min="3" max="3" width="37.75" style="2" customWidth="1"/>
    <col min="4" max="4" width="6.5" style="2" customWidth="1"/>
    <col min="5" max="5" width="9.625" style="3" customWidth="1"/>
    <col min="6" max="6" width="11.125" style="3" customWidth="1"/>
    <col min="7" max="7" width="11.625" style="3" customWidth="1"/>
    <col min="8" max="8" width="14.625" style="3" customWidth="1"/>
    <col min="9" max="9" width="4.5" style="2" customWidth="1"/>
    <col min="10" max="16384" width="9" style="2"/>
  </cols>
  <sheetData>
    <row r="1" ht="45.95" customHeight="1" spans="1:9">
      <c r="A1" s="4" t="s">
        <v>0</v>
      </c>
      <c r="B1" s="4"/>
      <c r="C1" s="4"/>
      <c r="D1" s="4"/>
      <c r="E1" s="5"/>
      <c r="F1" s="5"/>
      <c r="G1" s="5"/>
      <c r="H1" s="5"/>
      <c r="I1" s="4"/>
    </row>
    <row r="2" ht="50.1" customHeight="1" spans="1:9">
      <c r="A2" s="6" t="s">
        <v>1</v>
      </c>
      <c r="B2" s="7" t="s">
        <v>2</v>
      </c>
      <c r="C2" s="6" t="s">
        <v>3</v>
      </c>
      <c r="D2" s="6" t="s">
        <v>4</v>
      </c>
      <c r="E2" s="8" t="s">
        <v>5</v>
      </c>
      <c r="F2" s="9" t="s">
        <v>6</v>
      </c>
      <c r="G2" s="10" t="s">
        <v>7</v>
      </c>
      <c r="H2" s="9" t="s">
        <v>8</v>
      </c>
      <c r="I2" s="6" t="s">
        <v>9</v>
      </c>
    </row>
    <row r="3" ht="27" customHeight="1" spans="1:9">
      <c r="A3" s="6" t="s">
        <v>10</v>
      </c>
      <c r="B3" s="7" t="s">
        <v>11</v>
      </c>
      <c r="C3" s="6"/>
      <c r="D3" s="6"/>
      <c r="E3" s="8"/>
      <c r="F3" s="9"/>
      <c r="G3" s="10"/>
      <c r="H3" s="9"/>
      <c r="I3" s="6"/>
    </row>
    <row r="4" ht="89.1" customHeight="1" spans="1:9">
      <c r="A4" s="11">
        <v>1.1</v>
      </c>
      <c r="B4" s="12" t="s">
        <v>12</v>
      </c>
      <c r="C4" s="13" t="s">
        <v>13</v>
      </c>
      <c r="D4" s="11" t="s">
        <v>14</v>
      </c>
      <c r="E4" s="14">
        <v>696.39</v>
      </c>
      <c r="F4" s="14">
        <v>2100</v>
      </c>
      <c r="G4" s="15"/>
      <c r="H4" s="16">
        <f>G4*E4</f>
        <v>0</v>
      </c>
      <c r="I4" s="32"/>
    </row>
    <row r="5" ht="48" customHeight="1" spans="1:9">
      <c r="A5" s="17" t="s">
        <v>15</v>
      </c>
      <c r="B5" s="18" t="s">
        <v>16</v>
      </c>
      <c r="C5" s="13"/>
      <c r="D5" s="6" t="s">
        <v>4</v>
      </c>
      <c r="E5" s="8" t="s">
        <v>5</v>
      </c>
      <c r="F5" s="9" t="s">
        <v>17</v>
      </c>
      <c r="G5" s="10" t="s">
        <v>7</v>
      </c>
      <c r="H5" s="9" t="s">
        <v>8</v>
      </c>
      <c r="I5" s="6" t="s">
        <v>9</v>
      </c>
    </row>
    <row r="6" ht="123" customHeight="1" spans="1:9">
      <c r="A6" s="11">
        <v>2.1</v>
      </c>
      <c r="B6" s="12" t="s">
        <v>18</v>
      </c>
      <c r="C6" s="13" t="s">
        <v>19</v>
      </c>
      <c r="D6" s="11" t="s">
        <v>14</v>
      </c>
      <c r="E6" s="14">
        <v>696.39</v>
      </c>
      <c r="F6" s="14">
        <v>600</v>
      </c>
      <c r="G6" s="15"/>
      <c r="H6" s="16">
        <f>G6*E6</f>
        <v>0</v>
      </c>
      <c r="I6" s="32"/>
    </row>
    <row r="7" ht="99" customHeight="1" spans="1:9">
      <c r="A7" s="11">
        <v>2.2</v>
      </c>
      <c r="B7" s="12" t="s">
        <v>20</v>
      </c>
      <c r="C7" s="13" t="s">
        <v>21</v>
      </c>
      <c r="D7" s="11" t="s">
        <v>14</v>
      </c>
      <c r="E7" s="14">
        <v>696.39</v>
      </c>
      <c r="F7" s="14">
        <v>600</v>
      </c>
      <c r="G7" s="15"/>
      <c r="H7" s="16">
        <f t="shared" ref="H7:H11" si="0">G7*E7</f>
        <v>0</v>
      </c>
      <c r="I7" s="32"/>
    </row>
    <row r="8" ht="104.1" customHeight="1" spans="1:9">
      <c r="A8" s="11">
        <v>2.3</v>
      </c>
      <c r="B8" s="12" t="s">
        <v>22</v>
      </c>
      <c r="C8" s="13" t="s">
        <v>23</v>
      </c>
      <c r="D8" s="11" t="s">
        <v>14</v>
      </c>
      <c r="E8" s="14">
        <v>696.39</v>
      </c>
      <c r="F8" s="19">
        <v>100</v>
      </c>
      <c r="G8" s="20"/>
      <c r="H8" s="16">
        <f t="shared" si="0"/>
        <v>0</v>
      </c>
      <c r="I8" s="32"/>
    </row>
    <row r="9" ht="86.1" customHeight="1" spans="1:9">
      <c r="A9" s="11">
        <v>2.4</v>
      </c>
      <c r="B9" s="12" t="s">
        <v>24</v>
      </c>
      <c r="C9" s="13" t="s">
        <v>25</v>
      </c>
      <c r="D9" s="11" t="s">
        <v>14</v>
      </c>
      <c r="E9" s="14">
        <v>696.39</v>
      </c>
      <c r="F9" s="19">
        <v>100</v>
      </c>
      <c r="G9" s="20"/>
      <c r="H9" s="16">
        <f t="shared" si="0"/>
        <v>0</v>
      </c>
      <c r="I9" s="32"/>
    </row>
    <row r="10" ht="81.95" customHeight="1" spans="1:9">
      <c r="A10" s="11">
        <v>2.5</v>
      </c>
      <c r="B10" s="12" t="s">
        <v>26</v>
      </c>
      <c r="C10" s="13" t="s">
        <v>27</v>
      </c>
      <c r="D10" s="11" t="s">
        <v>14</v>
      </c>
      <c r="E10" s="14">
        <v>696.39</v>
      </c>
      <c r="F10" s="19">
        <v>60</v>
      </c>
      <c r="G10" s="20"/>
      <c r="H10" s="16">
        <f t="shared" si="0"/>
        <v>0</v>
      </c>
      <c r="I10" s="32"/>
    </row>
    <row r="11" ht="83.1" customHeight="1" spans="1:9">
      <c r="A11" s="11">
        <v>2.6</v>
      </c>
      <c r="B11" s="12" t="s">
        <v>28</v>
      </c>
      <c r="C11" s="13" t="s">
        <v>27</v>
      </c>
      <c r="D11" s="11" t="s">
        <v>14</v>
      </c>
      <c r="E11" s="14">
        <v>696.39</v>
      </c>
      <c r="F11" s="19">
        <v>100</v>
      </c>
      <c r="G11" s="20"/>
      <c r="H11" s="16">
        <f t="shared" si="0"/>
        <v>0</v>
      </c>
      <c r="I11" s="32"/>
    </row>
    <row r="12" s="1" customFormat="1" ht="51.95" customHeight="1" spans="1:9">
      <c r="A12" s="6" t="s">
        <v>29</v>
      </c>
      <c r="B12" s="7" t="s">
        <v>30</v>
      </c>
      <c r="C12" s="21"/>
      <c r="D12" s="6"/>
      <c r="E12" s="8"/>
      <c r="F12" s="22"/>
      <c r="G12" s="23"/>
      <c r="H12" s="8">
        <f>H4-H6-H7-H8-H9-H10-H11</f>
        <v>0</v>
      </c>
      <c r="I12" s="7"/>
    </row>
    <row r="13" ht="116.1" customHeight="1" spans="1:9">
      <c r="A13" s="24" t="s">
        <v>31</v>
      </c>
      <c r="B13" s="25"/>
      <c r="C13" s="25"/>
      <c r="D13" s="25"/>
      <c r="E13" s="26"/>
      <c r="F13" s="26"/>
      <c r="G13" s="26"/>
      <c r="H13" s="26"/>
      <c r="I13" s="25"/>
    </row>
    <row r="14" ht="37.5" customHeight="1" spans="1:9">
      <c r="A14" s="27" t="s">
        <v>32</v>
      </c>
      <c r="B14" s="28"/>
      <c r="C14" s="28"/>
      <c r="D14" s="28"/>
      <c r="E14" s="28"/>
      <c r="F14" s="28"/>
      <c r="G14" s="28"/>
      <c r="H14" s="28"/>
      <c r="I14" s="28"/>
    </row>
    <row r="15" ht="14.25" spans="1:9">
      <c r="A15" s="29"/>
      <c r="B15" s="29"/>
      <c r="C15" s="29"/>
      <c r="D15" s="29"/>
      <c r="E15" s="30"/>
      <c r="F15" s="30"/>
      <c r="G15" s="30"/>
      <c r="H15" s="30"/>
      <c r="I15" s="29"/>
    </row>
    <row r="16" ht="15" spans="1:1">
      <c r="A16" s="31" t="s">
        <v>33</v>
      </c>
    </row>
  </sheetData>
  <sheetProtection algorithmName="SHA-512" hashValue="yndRsMtMjvsYlRJg/G0Uof3Xir51LCV649AObv8wkHQItCxHABK9zkFnr/FJSturnT1D/UgRbbYIM3SA//GQUA==" saltValue="f1osQP/ofcRcAQQrNRwz7Q==" spinCount="100000" sheet="1" objects="1" scenarios="1"/>
  <mergeCells count="4">
    <mergeCell ref="A1:I1"/>
    <mergeCell ref="A13:I13"/>
    <mergeCell ref="A14:I14"/>
    <mergeCell ref="A15:I15"/>
  </mergeCells>
  <pageMargins left="0.75" right="0.75" top="0.393055555555556" bottom="0.393055555555556" header="0.314583333333333" footer="0.196527777777778"/>
  <pageSetup paperSize="9" scale="74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固化清单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故</cp:lastModifiedBy>
  <dcterms:created xsi:type="dcterms:W3CDTF">2022-10-28T00:29:00Z</dcterms:created>
  <cp:lastPrinted>2025-07-16T09:42:00Z</cp:lastPrinted>
  <dcterms:modified xsi:type="dcterms:W3CDTF">2025-07-17T02:48:59Z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431190AB07F44623BE4D5A4A08CD2D05_13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